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/>
  <mc:AlternateContent xmlns:mc="http://schemas.openxmlformats.org/markup-compatibility/2006">
    <mc:Choice Requires="x15">
      <x15ac:absPath xmlns:x15ac="http://schemas.microsoft.com/office/spreadsheetml/2010/11/ac" url="C:\Users\Lyudmila\Desktop\сайт\меню\25.01.-07.02\Меню с 25.01-07.02.23\"/>
    </mc:Choice>
  </mc:AlternateContent>
  <xr:revisionPtr revIDLastSave="0" documentId="13_ncr:1_{578F3E73-556E-4288-BC0A-916925CBB77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3" sheetId="3" r:id="rId1"/>
  </sheets>
  <definedNames>
    <definedName name="_xlnm.Print_Area" localSheetId="0">'3'!$A$1:$O$12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3" l="1"/>
  <c r="N12" i="3" l="1"/>
  <c r="M12" i="3"/>
  <c r="L12" i="3"/>
  <c r="K12" i="3"/>
  <c r="J12" i="3"/>
  <c r="I12" i="3"/>
  <c r="H12" i="3"/>
  <c r="G12" i="3"/>
  <c r="F12" i="3"/>
  <c r="E12" i="3"/>
  <c r="D12" i="3"/>
</calcChain>
</file>

<file path=xl/sharedStrings.xml><?xml version="1.0" encoding="utf-8"?>
<sst xmlns="http://schemas.openxmlformats.org/spreadsheetml/2006/main" count="28" uniqueCount="28">
  <si>
    <t>Прием пищи</t>
  </si>
  <si>
    <t>Наименование блюда</t>
  </si>
  <si>
    <t>Выход блюда</t>
  </si>
  <si>
    <t>Пищевые вещества (г)</t>
  </si>
  <si>
    <t>Энергетическая ценность (ккал)</t>
  </si>
  <si>
    <t>Витамины, мг</t>
  </si>
  <si>
    <t>Минеральные вещества, мг</t>
  </si>
  <si>
    <t>№ рецептуры*</t>
  </si>
  <si>
    <t>Б</t>
  </si>
  <si>
    <t>Ж</t>
  </si>
  <si>
    <t>У</t>
  </si>
  <si>
    <t>В</t>
  </si>
  <si>
    <t>С</t>
  </si>
  <si>
    <t>А</t>
  </si>
  <si>
    <t>Са</t>
  </si>
  <si>
    <t>Р</t>
  </si>
  <si>
    <t>Mg</t>
  </si>
  <si>
    <t>Fe</t>
  </si>
  <si>
    <t>Хлеб пшеничный</t>
  </si>
  <si>
    <t>Пром</t>
  </si>
  <si>
    <t>ИТОГО</t>
  </si>
  <si>
    <t>Картофельное пюре с маслом</t>
  </si>
  <si>
    <t>54-11г-2020</t>
  </si>
  <si>
    <t>Щи со сметаной</t>
  </si>
  <si>
    <t>Котлета рыбная из филе минтая</t>
  </si>
  <si>
    <t>54-3р-2020</t>
  </si>
  <si>
    <t>Компот из изюма</t>
  </si>
  <si>
    <t>54-4хн-2020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</si>
</sst>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</font>
    <font>
      <sz val="11"/>
      <color theme="1"/>
      <name val="Calibri"/>
      <scheme val="minor"/>
    </font>
    <font>
      <sz val="12"/>
      <color theme="1"/>
      <name val="Times New Roman"/>
    </font>
    <font>
      <b/>
      <i/>
      <sz val="12"/>
      <color theme="1"/>
      <name val="Times New Roman"/>
    </font>
    <font>
      <i/>
      <sz val="12"/>
      <color theme="1"/>
      <name val="Times New Roman"/>
    </font>
    <font>
      <sz val="12"/>
      <name val="Times New Roman"/>
    </font>
    <font>
      <b/>
      <sz val="12"/>
      <color theme="1"/>
      <name val="Times New Roman"/>
    </font>
    <font>
      <b/>
      <sz val="12"/>
      <name val="Times New Roman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</patternFill>
    </fill>
  </fills>
  <borders count="1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31">
    <xf numFmtId="0" fontId="1" fillId="0" borderId="0" xfId="0" applyNumberFormat="1" applyFont="1"/>
    <xf numFmtId="0" fontId="2" fillId="0" borderId="7" xfId="0" applyNumberFormat="1" applyFont="1" applyBorder="1" applyAlignment="1">
      <alignment vertical="top" wrapText="1"/>
    </xf>
    <xf numFmtId="0" fontId="2" fillId="0" borderId="8" xfId="0" applyNumberFormat="1" applyFont="1" applyBorder="1" applyAlignment="1">
      <alignment vertical="top" wrapText="1"/>
    </xf>
    <xf numFmtId="0" fontId="4" fillId="0" borderId="8" xfId="0" applyNumberFormat="1" applyFont="1" applyBorder="1" applyAlignment="1">
      <alignment vertical="top" wrapText="1"/>
    </xf>
    <xf numFmtId="0" fontId="2" fillId="0" borderId="7" xfId="0" applyNumberFormat="1" applyFont="1" applyBorder="1" applyAlignment="1">
      <alignment horizontal="right" vertical="top" wrapText="1"/>
    </xf>
    <xf numFmtId="0" fontId="5" fillId="0" borderId="7" xfId="0" applyNumberFormat="1" applyFont="1" applyBorder="1" applyAlignment="1">
      <alignment horizontal="right" vertical="top" wrapText="1"/>
    </xf>
    <xf numFmtId="0" fontId="3" fillId="0" borderId="8" xfId="0" applyNumberFormat="1" applyFont="1" applyBorder="1" applyAlignment="1">
      <alignment vertical="top" wrapText="1"/>
    </xf>
    <xf numFmtId="0" fontId="6" fillId="0" borderId="7" xfId="0" applyNumberFormat="1" applyFont="1" applyBorder="1" applyAlignment="1">
      <alignment vertical="top" wrapText="1"/>
    </xf>
    <xf numFmtId="0" fontId="2" fillId="0" borderId="10" xfId="0" applyNumberFormat="1" applyFont="1" applyBorder="1" applyAlignment="1">
      <alignment vertical="top" wrapText="1"/>
    </xf>
    <xf numFmtId="0" fontId="2" fillId="0" borderId="9" xfId="0" applyNumberFormat="1" applyFont="1" applyBorder="1" applyAlignment="1">
      <alignment vertical="top" wrapText="1"/>
    </xf>
    <xf numFmtId="0" fontId="2" fillId="0" borderId="9" xfId="0" applyNumberFormat="1" applyFont="1" applyBorder="1" applyAlignment="1">
      <alignment horizontal="right" vertical="top" wrapText="1"/>
    </xf>
    <xf numFmtId="0" fontId="1" fillId="2" borderId="0" xfId="0" applyNumberFormat="1" applyFont="1" applyFill="1"/>
    <xf numFmtId="0" fontId="4" fillId="2" borderId="8" xfId="0" applyNumberFormat="1" applyFont="1" applyFill="1" applyBorder="1" applyAlignment="1">
      <alignment vertical="top" wrapText="1"/>
    </xf>
    <xf numFmtId="0" fontId="2" fillId="2" borderId="7" xfId="0" applyNumberFormat="1" applyFont="1" applyFill="1" applyBorder="1" applyAlignment="1">
      <alignment vertical="top" wrapText="1"/>
    </xf>
    <xf numFmtId="0" fontId="2" fillId="2" borderId="7" xfId="0" applyNumberFormat="1" applyFont="1" applyFill="1" applyBorder="1" applyAlignment="1">
      <alignment horizontal="right" vertical="top" wrapText="1"/>
    </xf>
    <xf numFmtId="0" fontId="7" fillId="0" borderId="7" xfId="0" applyNumberFormat="1" applyFont="1" applyBorder="1" applyAlignment="1">
      <alignment horizontal="right" vertical="top" wrapText="1"/>
    </xf>
    <xf numFmtId="0" fontId="8" fillId="2" borderId="7" xfId="0" applyNumberFormat="1" applyFont="1" applyFill="1" applyBorder="1" applyAlignment="1">
      <alignment vertical="top" wrapText="1"/>
    </xf>
    <xf numFmtId="0" fontId="8" fillId="0" borderId="7" xfId="0" applyNumberFormat="1" applyFont="1" applyBorder="1" applyAlignment="1">
      <alignment vertical="top" wrapText="1"/>
    </xf>
    <xf numFmtId="0" fontId="8" fillId="0" borderId="1" xfId="0" applyNumberFormat="1" applyFont="1" applyBorder="1" applyAlignment="1">
      <alignment vertical="top" wrapText="1"/>
    </xf>
    <xf numFmtId="14" fontId="3" fillId="0" borderId="1" xfId="0" applyNumberFormat="1" applyFont="1" applyBorder="1" applyAlignment="1">
      <alignment horizontal="center" vertical="top" wrapText="1"/>
    </xf>
    <xf numFmtId="14" fontId="3" fillId="0" borderId="2" xfId="0" applyNumberFormat="1" applyFont="1" applyBorder="1" applyAlignment="1">
      <alignment horizontal="center" vertical="top" wrapText="1"/>
    </xf>
    <xf numFmtId="14" fontId="3" fillId="0" borderId="3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vertical="top" wrapText="1"/>
    </xf>
    <xf numFmtId="0" fontId="2" fillId="0" borderId="6" xfId="0" applyNumberFormat="1" applyFont="1" applyBorder="1" applyAlignment="1">
      <alignment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vertical="top" wrapText="1"/>
    </xf>
    <xf numFmtId="0" fontId="2" fillId="0" borderId="3" xfId="0" applyNumberFormat="1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2"/>
  <sheetViews>
    <sheetView tabSelected="1" workbookViewId="0">
      <selection activeCell="C21" sqref="C21"/>
    </sheetView>
  </sheetViews>
  <sheetFormatPr defaultColWidth="9.109375" defaultRowHeight="14.4" x14ac:dyDescent="0.3"/>
  <cols>
    <col min="1" max="1" width="20.109375" customWidth="1"/>
    <col min="2" max="2" width="39.44140625" customWidth="1"/>
    <col min="3" max="3" width="13.6640625" customWidth="1"/>
    <col min="7" max="7" width="15.6640625" customWidth="1"/>
    <col min="8" max="10" width="6.6640625" customWidth="1"/>
    <col min="11" max="13" width="5.6640625" customWidth="1"/>
    <col min="14" max="14" width="6.6640625" customWidth="1"/>
    <col min="15" max="15" width="13" customWidth="1"/>
  </cols>
  <sheetData>
    <row r="1" spans="1:17" ht="6.75" customHeight="1" thickBot="1" x14ac:dyDescent="0.35"/>
    <row r="2" spans="1:17" hidden="1" x14ac:dyDescent="0.3"/>
    <row r="3" spans="1:17" ht="30.75" customHeight="1" thickBot="1" x14ac:dyDescent="0.35">
      <c r="A3" s="22" t="s">
        <v>0</v>
      </c>
      <c r="B3" s="22" t="s">
        <v>1</v>
      </c>
      <c r="C3" s="22" t="s">
        <v>2</v>
      </c>
      <c r="D3" s="22" t="s">
        <v>3</v>
      </c>
      <c r="E3" s="29"/>
      <c r="F3" s="30"/>
      <c r="G3" s="22" t="s">
        <v>4</v>
      </c>
      <c r="H3" s="27" t="s">
        <v>5</v>
      </c>
      <c r="I3" s="25"/>
      <c r="J3" s="28"/>
      <c r="K3" s="24" t="s">
        <v>6</v>
      </c>
      <c r="L3" s="25"/>
      <c r="M3" s="25"/>
      <c r="N3" s="26"/>
      <c r="O3" s="22" t="s">
        <v>7</v>
      </c>
    </row>
    <row r="4" spans="1:17" ht="18.75" customHeight="1" thickBot="1" x14ac:dyDescent="0.35">
      <c r="A4" s="23"/>
      <c r="B4" s="23"/>
      <c r="C4" s="23"/>
      <c r="D4" s="1" t="s">
        <v>8</v>
      </c>
      <c r="E4" s="1" t="s">
        <v>9</v>
      </c>
      <c r="F4" s="1" t="s">
        <v>10</v>
      </c>
      <c r="G4" s="23"/>
      <c r="H4" s="2" t="s">
        <v>11</v>
      </c>
      <c r="I4" s="2" t="s">
        <v>12</v>
      </c>
      <c r="J4" s="2" t="s">
        <v>13</v>
      </c>
      <c r="K4" s="2" t="s">
        <v>14</v>
      </c>
      <c r="L4" s="2" t="s">
        <v>15</v>
      </c>
      <c r="M4" s="2" t="s">
        <v>16</v>
      </c>
      <c r="N4" s="2" t="s">
        <v>17</v>
      </c>
      <c r="O4" s="23"/>
    </row>
    <row r="5" spans="1:17" ht="16.8" thickBot="1" x14ac:dyDescent="0.35">
      <c r="A5" s="19">
        <v>44953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1"/>
    </row>
    <row r="6" spans="1:17" ht="19.5" customHeight="1" thickBot="1" x14ac:dyDescent="0.35">
      <c r="A6" s="3"/>
      <c r="B6" s="1" t="s">
        <v>23</v>
      </c>
      <c r="C6" s="4">
        <v>250</v>
      </c>
      <c r="D6" s="1">
        <v>2.37</v>
      </c>
      <c r="E6" s="1">
        <v>4.88</v>
      </c>
      <c r="F6" s="1">
        <v>10.59</v>
      </c>
      <c r="G6" s="1">
        <v>95.7</v>
      </c>
      <c r="H6" s="1">
        <v>0.06</v>
      </c>
      <c r="I6" s="1">
        <v>14</v>
      </c>
      <c r="J6" s="1">
        <v>139.41999999999999</v>
      </c>
      <c r="K6" s="1">
        <v>45</v>
      </c>
      <c r="L6" s="1">
        <v>52</v>
      </c>
      <c r="M6" s="1">
        <v>25</v>
      </c>
      <c r="N6" s="1">
        <v>0</v>
      </c>
      <c r="O6" s="4">
        <v>187</v>
      </c>
      <c r="P6" s="8"/>
      <c r="Q6" s="8"/>
    </row>
    <row r="7" spans="1:17" s="11" customFormat="1" ht="19.5" customHeight="1" thickBot="1" x14ac:dyDescent="0.35">
      <c r="A7" s="12"/>
      <c r="B7" s="1" t="s">
        <v>21</v>
      </c>
      <c r="C7" s="4">
        <v>200</v>
      </c>
      <c r="D7" s="1">
        <v>3.06</v>
      </c>
      <c r="E7" s="1">
        <v>6.06</v>
      </c>
      <c r="F7" s="1">
        <v>19.77</v>
      </c>
      <c r="G7" s="1">
        <v>145.80000000000001</v>
      </c>
      <c r="H7" s="1">
        <v>0.12</v>
      </c>
      <c r="I7" s="1">
        <v>10</v>
      </c>
      <c r="J7" s="1">
        <v>32.799999999999997</v>
      </c>
      <c r="K7" s="1">
        <v>39</v>
      </c>
      <c r="L7" s="1">
        <v>84</v>
      </c>
      <c r="M7" s="1">
        <v>28</v>
      </c>
      <c r="N7" s="1">
        <v>1</v>
      </c>
      <c r="O7" s="4" t="s">
        <v>22</v>
      </c>
    </row>
    <row r="8" spans="1:17" s="11" customFormat="1" ht="19.5" customHeight="1" thickBot="1" x14ac:dyDescent="0.35">
      <c r="A8" s="12"/>
      <c r="B8" s="16" t="s">
        <v>24</v>
      </c>
      <c r="C8" s="14">
        <v>100</v>
      </c>
      <c r="D8" s="13">
        <v>14.1</v>
      </c>
      <c r="E8" s="13">
        <v>2.8</v>
      </c>
      <c r="F8" s="13">
        <v>8.6</v>
      </c>
      <c r="G8" s="13">
        <v>115.9</v>
      </c>
      <c r="H8" s="9">
        <v>0.08</v>
      </c>
      <c r="I8" s="9">
        <v>0.16</v>
      </c>
      <c r="J8" s="9">
        <v>22</v>
      </c>
      <c r="K8" s="9">
        <v>36</v>
      </c>
      <c r="L8" s="9">
        <v>188</v>
      </c>
      <c r="M8" s="9">
        <v>41</v>
      </c>
      <c r="N8" s="9">
        <v>0.9</v>
      </c>
      <c r="O8" s="14" t="s">
        <v>25</v>
      </c>
    </row>
    <row r="9" spans="1:17" s="11" customFormat="1" ht="19.5" customHeight="1" thickBot="1" x14ac:dyDescent="0.35">
      <c r="A9" s="12"/>
      <c r="B9" s="17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4"/>
    </row>
    <row r="10" spans="1:17" ht="19.5" customHeight="1" thickBot="1" x14ac:dyDescent="0.35">
      <c r="A10" s="3"/>
      <c r="B10" s="18" t="s">
        <v>26</v>
      </c>
      <c r="C10" s="9">
        <v>200</v>
      </c>
      <c r="D10" s="9">
        <v>0.4</v>
      </c>
      <c r="E10" s="9">
        <v>0.1</v>
      </c>
      <c r="F10" s="9">
        <v>18.399999999999999</v>
      </c>
      <c r="G10" s="9">
        <v>75.8</v>
      </c>
      <c r="H10" s="9">
        <v>0.01</v>
      </c>
      <c r="I10" s="9">
        <v>0</v>
      </c>
      <c r="J10" s="9">
        <v>0.72</v>
      </c>
      <c r="K10" s="9">
        <v>14</v>
      </c>
      <c r="L10" s="9">
        <v>22</v>
      </c>
      <c r="M10" s="9">
        <v>7</v>
      </c>
      <c r="N10" s="9">
        <v>0.5</v>
      </c>
      <c r="O10" s="10" t="s">
        <v>27</v>
      </c>
    </row>
    <row r="11" spans="1:17" ht="15" customHeight="1" thickBot="1" x14ac:dyDescent="0.35">
      <c r="A11" s="3"/>
      <c r="B11" s="1" t="s">
        <v>18</v>
      </c>
      <c r="C11" s="1">
        <v>60</v>
      </c>
      <c r="D11" s="1">
        <v>3.8</v>
      </c>
      <c r="E11" s="1">
        <v>0.4</v>
      </c>
      <c r="F11" s="1">
        <v>24.6</v>
      </c>
      <c r="G11" s="1">
        <v>117.2</v>
      </c>
      <c r="H11" s="1">
        <v>0.06</v>
      </c>
      <c r="I11" s="1">
        <v>0</v>
      </c>
      <c r="J11" s="1">
        <v>0</v>
      </c>
      <c r="K11" s="1">
        <v>10</v>
      </c>
      <c r="L11" s="1">
        <v>33</v>
      </c>
      <c r="M11" s="1">
        <v>7</v>
      </c>
      <c r="N11" s="1">
        <v>1</v>
      </c>
      <c r="O11" s="5" t="s">
        <v>19</v>
      </c>
    </row>
    <row r="12" spans="1:17" ht="14.25" customHeight="1" x14ac:dyDescent="0.3">
      <c r="A12" s="6" t="s">
        <v>20</v>
      </c>
      <c r="B12" s="7"/>
      <c r="C12" s="7">
        <f>SUM(C6:C11:C11)</f>
        <v>810</v>
      </c>
      <c r="D12" s="7">
        <f t="shared" ref="D12:N12" si="0">SUM(D6:D11)</f>
        <v>23.73</v>
      </c>
      <c r="E12" s="7">
        <f t="shared" si="0"/>
        <v>14.239999999999998</v>
      </c>
      <c r="F12" s="7">
        <f t="shared" si="0"/>
        <v>81.960000000000008</v>
      </c>
      <c r="G12" s="7">
        <f t="shared" si="0"/>
        <v>550.4</v>
      </c>
      <c r="H12" s="7">
        <f t="shared" si="0"/>
        <v>0.33</v>
      </c>
      <c r="I12" s="7">
        <f t="shared" si="0"/>
        <v>24.16</v>
      </c>
      <c r="J12" s="7">
        <f t="shared" si="0"/>
        <v>194.93999999999997</v>
      </c>
      <c r="K12" s="7">
        <f t="shared" si="0"/>
        <v>144</v>
      </c>
      <c r="L12" s="7">
        <f t="shared" si="0"/>
        <v>379</v>
      </c>
      <c r="M12" s="7">
        <f t="shared" si="0"/>
        <v>108</v>
      </c>
      <c r="N12" s="7">
        <f t="shared" si="0"/>
        <v>3.4</v>
      </c>
      <c r="O12" s="15"/>
    </row>
  </sheetData>
  <mergeCells count="9">
    <mergeCell ref="A5:O5"/>
    <mergeCell ref="A3:A4"/>
    <mergeCell ref="B3:B4"/>
    <mergeCell ref="C3:C4"/>
    <mergeCell ref="K3:N3"/>
    <mergeCell ref="O3:O4"/>
    <mergeCell ref="H3:J3"/>
    <mergeCell ref="D3:F3"/>
    <mergeCell ref="G3:G4"/>
  </mergeCells>
  <pageMargins left="0.433070868253708" right="0.23622046411037401" top="0.35433068871498102" bottom="0.35433068871498102" header="0.31496062874794001" footer="0.31496062874794001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</vt:lpstr>
      <vt:lpstr>'3'!Область_печати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Lyudmila</cp:lastModifiedBy>
  <dcterms:modified xsi:type="dcterms:W3CDTF">2023-01-30T22:48:29Z</dcterms:modified>
</cp:coreProperties>
</file>